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ASTER CONTRACT FILE\DRAFTS\RFA0398-AD_2026 AFIIP\"/>
    </mc:Choice>
  </mc:AlternateContent>
  <xr:revisionPtr revIDLastSave="0" documentId="13_ncr:1_{EE233126-3F32-44E5-B30A-FA5FAD681DAD}" xr6:coauthVersionLast="47" xr6:coauthVersionMax="47" xr10:uidLastSave="{00000000-0000-0000-0000-000000000000}"/>
  <bookViews>
    <workbookView xWindow="-120" yWindow="-120" windowWidth="29040" windowHeight="15720" tabRatio="482" xr2:uid="{C661D224-6D7F-4307-9E30-A7774CCD76B7}"/>
  </bookViews>
  <sheets>
    <sheet name="Budget Overview" sheetId="1" r:id="rId1"/>
    <sheet name="Salary Details" sheetId="2" r:id="rId2"/>
  </sheets>
  <definedNames>
    <definedName name="_xlnm.Print_Area" localSheetId="0">'Budget Overview'!$A$1:$C$18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1" l="1"/>
  <c r="G5" i="2"/>
  <c r="G6" i="2"/>
  <c r="G7" i="2"/>
  <c r="G8" i="2"/>
  <c r="G9" i="2"/>
  <c r="G10" i="2"/>
  <c r="G15" i="2"/>
  <c r="G16" i="2"/>
  <c r="G17" i="2"/>
  <c r="G18" i="2"/>
  <c r="G19" i="2"/>
  <c r="G20" i="2"/>
  <c r="G21" i="2"/>
  <c r="G14" i="2"/>
  <c r="G4" i="2"/>
  <c r="B13" i="1"/>
  <c r="G22" i="2" l="1"/>
  <c r="G11" i="2"/>
  <c r="B14" i="1"/>
  <c r="G23" i="2" l="1"/>
</calcChain>
</file>

<file path=xl/sharedStrings.xml><?xml version="1.0" encoding="utf-8"?>
<sst xmlns="http://schemas.openxmlformats.org/spreadsheetml/2006/main" count="48" uniqueCount="39">
  <si>
    <t>Budget Category</t>
  </si>
  <si>
    <t>a) Salary/Wages</t>
  </si>
  <si>
    <t>a) Contractual</t>
  </si>
  <si>
    <t>SUBTOTAL</t>
  </si>
  <si>
    <t>TOTAL</t>
  </si>
  <si>
    <t>Project Name:</t>
  </si>
  <si>
    <t>Grant Funds</t>
  </si>
  <si>
    <t>Category 1. Personal Services</t>
  </si>
  <si>
    <t>Category 2. Non-Personal Services</t>
  </si>
  <si>
    <t>Total Salary Expense</t>
  </si>
  <si>
    <t>Staff Position Title</t>
  </si>
  <si>
    <t>Contractor SFS Vendor Name:</t>
  </si>
  <si>
    <t>Description of expense</t>
  </si>
  <si>
    <t>Standard Work Week (hrs)</t>
  </si>
  <si>
    <t>Number in Title</t>
  </si>
  <si>
    <t>Number of Months Funded</t>
  </si>
  <si>
    <t>Salaried Employees</t>
  </si>
  <si>
    <t>Hourly Employees</t>
  </si>
  <si>
    <t>Total Annual Salary</t>
  </si>
  <si>
    <t xml:space="preserve">Percent Salary on Grant </t>
  </si>
  <si>
    <t># of Hours on Grant</t>
  </si>
  <si>
    <t>Total Wage Expense</t>
  </si>
  <si>
    <t>Hourly Wage ($/hr)</t>
  </si>
  <si>
    <t>SUBTOTAL WAGES</t>
  </si>
  <si>
    <t>SUBTOTAL SALARY</t>
  </si>
  <si>
    <t xml:space="preserve">Number in Title </t>
  </si>
  <si>
    <t xml:space="preserve"> (e.g. John Doe)</t>
  </si>
  <si>
    <t>(e.g. 1)</t>
  </si>
  <si>
    <t>(e.g. $50,000)</t>
  </si>
  <si>
    <t>(e.g. 12)</t>
  </si>
  <si>
    <t>(e.g. 37.5)</t>
  </si>
  <si>
    <t>(e.g. 50%)</t>
  </si>
  <si>
    <t>(e.g. $21.50)</t>
  </si>
  <si>
    <t>(e.g. 5)</t>
  </si>
  <si>
    <t>e) Other</t>
  </si>
  <si>
    <t>2026 Agricultural Fairgrounds Infrastructure Improvement Program</t>
  </si>
  <si>
    <t>b) Equipment</t>
  </si>
  <si>
    <t>d) Architectural and Engineering Services</t>
  </si>
  <si>
    <t>c) Acquisition of Facilities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</si>
</sst>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right" vertical="center"/>
    </xf>
    <xf numFmtId="0" fontId="4" fillId="2" borderId="0" xfId="0" applyFont="1" applyFill="1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44" fontId="7" fillId="3" borderId="1" xfId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 wrapText="1" indent="4"/>
    </xf>
    <xf numFmtId="44" fontId="7" fillId="4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>
      <alignment horizontal="left" vertical="center" wrapText="1" indent="4"/>
    </xf>
    <xf numFmtId="0" fontId="6" fillId="3" borderId="4" xfId="0" applyFont="1" applyFill="1" applyBorder="1" applyAlignment="1">
      <alignment horizontal="right" vertical="center" wrapText="1"/>
    </xf>
    <xf numFmtId="44" fontId="7" fillId="3" borderId="5" xfId="1" applyFont="1" applyFill="1" applyBorder="1" applyAlignment="1">
      <alignment horizontal="center" vertical="center" wrapText="1"/>
    </xf>
    <xf numFmtId="44" fontId="7" fillId="4" borderId="2" xfId="1" applyFont="1" applyFill="1" applyBorder="1" applyAlignment="1" applyProtection="1">
      <alignment horizontal="center" vertical="center" wrapText="1"/>
      <protection locked="0"/>
    </xf>
    <xf numFmtId="44" fontId="7" fillId="4" borderId="1" xfId="1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>
      <alignment horizontal="right" vertical="center" wrapText="1"/>
    </xf>
    <xf numFmtId="0" fontId="4" fillId="2" borderId="0" xfId="0" applyFont="1" applyFill="1" applyBorder="1"/>
    <xf numFmtId="0" fontId="4" fillId="2" borderId="0" xfId="0" applyFont="1" applyFill="1" applyBorder="1" applyAlignment="1">
      <alignment horizontal="right"/>
    </xf>
    <xf numFmtId="44" fontId="7" fillId="4" borderId="1" xfId="1" applyFont="1" applyFill="1" applyBorder="1" applyAlignment="1" applyProtection="1">
      <alignment horizontal="left" vertical="center" wrapText="1"/>
      <protection locked="0"/>
    </xf>
    <xf numFmtId="44" fontId="7" fillId="4" borderId="2" xfId="1" applyNumberFormat="1" applyFont="1" applyFill="1" applyBorder="1" applyAlignment="1" applyProtection="1">
      <alignment horizontal="left" vertical="center" wrapText="1"/>
      <protection locked="0"/>
    </xf>
    <xf numFmtId="8" fontId="0" fillId="5" borderId="1" xfId="0" applyNumberFormat="1" applyFill="1" applyBorder="1"/>
    <xf numFmtId="0" fontId="0" fillId="4" borderId="1" xfId="0" applyFill="1" applyBorder="1" applyProtection="1">
      <protection locked="0"/>
    </xf>
    <xf numFmtId="8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9" fontId="0" fillId="4" borderId="1" xfId="2" applyFont="1" applyFill="1" applyBorder="1" applyProtection="1">
      <protection locked="0"/>
    </xf>
    <xf numFmtId="8" fontId="0" fillId="5" borderId="1" xfId="0" applyNumberFormat="1" applyFont="1" applyFill="1" applyBorder="1" applyAlignment="1"/>
    <xf numFmtId="44" fontId="6" fillId="3" borderId="1" xfId="1" applyFont="1" applyFill="1" applyBorder="1" applyAlignment="1">
      <alignment horizontal="center" vertical="center" wrapText="1"/>
    </xf>
    <xf numFmtId="44" fontId="6" fillId="3" borderId="5" xfId="1" applyFont="1" applyFill="1" applyBorder="1" applyAlignment="1">
      <alignment horizontal="center" vertical="center" wrapText="1"/>
    </xf>
    <xf numFmtId="44" fontId="7" fillId="4" borderId="2" xfId="1" applyFont="1" applyFill="1" applyBorder="1" applyAlignment="1" applyProtection="1">
      <alignment horizontal="left" vertical="center" wrapText="1"/>
      <protection locked="0"/>
    </xf>
    <xf numFmtId="0" fontId="5" fillId="4" borderId="3" xfId="0" applyFont="1" applyFill="1" applyBorder="1" applyAlignment="1" applyProtection="1">
      <alignment horizontal="left" vertical="center" wrapText="1"/>
      <protection locked="0"/>
    </xf>
    <xf numFmtId="0" fontId="5" fillId="4" borderId="7" xfId="0" applyFont="1" applyFill="1" applyBorder="1" applyAlignment="1" applyProtection="1">
      <alignment horizontal="left" vertical="center" wrapText="1"/>
      <protection locked="0"/>
    </xf>
    <xf numFmtId="0" fontId="2" fillId="5" borderId="5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E4338-FFCD-445B-AEC9-844D9C78A8A5}">
  <sheetPr>
    <pageSetUpPr fitToPage="1"/>
  </sheetPr>
  <dimension ref="A1:C17"/>
  <sheetViews>
    <sheetView tabSelected="1" zoomScale="70" zoomScaleNormal="70" workbookViewId="0">
      <selection activeCell="A8" sqref="A8"/>
    </sheetView>
  </sheetViews>
  <sheetFormatPr defaultColWidth="9.140625" defaultRowHeight="14.25" x14ac:dyDescent="0.2"/>
  <cols>
    <col min="1" max="1" width="60.5703125" style="4" customWidth="1"/>
    <col min="2" max="2" width="62" style="4" customWidth="1"/>
    <col min="3" max="3" width="77.85546875" style="4" customWidth="1"/>
    <col min="4" max="16384" width="9.140625" style="4"/>
  </cols>
  <sheetData>
    <row r="1" spans="1:3" ht="36.6" customHeight="1" x14ac:dyDescent="0.2">
      <c r="A1" s="3" t="s">
        <v>5</v>
      </c>
      <c r="B1" s="30" t="s">
        <v>35</v>
      </c>
      <c r="C1" s="31"/>
    </row>
    <row r="2" spans="1:3" ht="42" customHeight="1" x14ac:dyDescent="0.2">
      <c r="A2" s="3" t="s">
        <v>11</v>
      </c>
      <c r="B2" s="30"/>
      <c r="C2" s="31"/>
    </row>
    <row r="3" spans="1:3" ht="36" customHeight="1" x14ac:dyDescent="0.2">
      <c r="A3" s="5" t="s">
        <v>0</v>
      </c>
      <c r="B3" s="6" t="s">
        <v>6</v>
      </c>
      <c r="C3" s="6" t="s">
        <v>12</v>
      </c>
    </row>
    <row r="4" spans="1:3" ht="36" customHeight="1" x14ac:dyDescent="0.2">
      <c r="A4" s="7" t="s">
        <v>7</v>
      </c>
      <c r="B4" s="8"/>
      <c r="C4" s="8"/>
    </row>
    <row r="5" spans="1:3" ht="36" customHeight="1" x14ac:dyDescent="0.2">
      <c r="A5" s="9" t="s">
        <v>1</v>
      </c>
      <c r="B5" s="10">
        <v>0</v>
      </c>
      <c r="C5" s="20"/>
    </row>
    <row r="6" spans="1:3" ht="36" customHeight="1" x14ac:dyDescent="0.2">
      <c r="A6" s="12" t="s">
        <v>3</v>
      </c>
      <c r="B6" s="28">
        <f>B5</f>
        <v>0</v>
      </c>
      <c r="C6" s="13"/>
    </row>
    <row r="7" spans="1:3" ht="36" customHeight="1" x14ac:dyDescent="0.2">
      <c r="A7" s="7" t="s">
        <v>8</v>
      </c>
      <c r="B7" s="8"/>
      <c r="C7" s="8"/>
    </row>
    <row r="8" spans="1:3" ht="36" customHeight="1" x14ac:dyDescent="0.2">
      <c r="A8" s="9" t="s">
        <v>2</v>
      </c>
      <c r="B8" s="14">
        <v>0</v>
      </c>
      <c r="C8" s="29"/>
    </row>
    <row r="9" spans="1:3" ht="36" customHeight="1" x14ac:dyDescent="0.2">
      <c r="A9" s="11" t="s">
        <v>36</v>
      </c>
      <c r="B9" s="15">
        <v>0</v>
      </c>
      <c r="C9" s="19"/>
    </row>
    <row r="10" spans="1:3" ht="36" customHeight="1" x14ac:dyDescent="0.2">
      <c r="A10" s="11" t="s">
        <v>38</v>
      </c>
      <c r="B10" s="15">
        <v>0</v>
      </c>
      <c r="C10" s="19"/>
    </row>
    <row r="11" spans="1:3" ht="36" customHeight="1" x14ac:dyDescent="0.2">
      <c r="A11" s="11" t="s">
        <v>37</v>
      </c>
      <c r="B11" s="15">
        <v>0</v>
      </c>
      <c r="C11" s="19"/>
    </row>
    <row r="12" spans="1:3" ht="36" customHeight="1" x14ac:dyDescent="0.2">
      <c r="A12" s="11" t="s">
        <v>34</v>
      </c>
      <c r="B12" s="15">
        <v>0</v>
      </c>
      <c r="C12" s="19"/>
    </row>
    <row r="13" spans="1:3" ht="36" customHeight="1" x14ac:dyDescent="0.2">
      <c r="A13" s="16" t="s">
        <v>3</v>
      </c>
      <c r="B13" s="27">
        <f>SUM(B8:B12)</f>
        <v>0</v>
      </c>
    </row>
    <row r="14" spans="1:3" ht="36" customHeight="1" x14ac:dyDescent="0.2">
      <c r="A14" s="16" t="s">
        <v>4</v>
      </c>
      <c r="B14" s="27">
        <f>B13+B6</f>
        <v>0</v>
      </c>
    </row>
    <row r="16" spans="1:3" x14ac:dyDescent="0.2">
      <c r="A16" s="17"/>
      <c r="B16" s="17"/>
    </row>
    <row r="17" spans="1:2" x14ac:dyDescent="0.2">
      <c r="A17" s="18"/>
      <c r="B17" s="17"/>
    </row>
  </sheetData>
  <mergeCells count="2">
    <mergeCell ref="B1:C1"/>
    <mergeCell ref="B2:C2"/>
  </mergeCells>
  <pageMargins left="0.7" right="0.7" top="0.75" bottom="0.75" header="0.3" footer="0.3"/>
  <pageSetup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C3DFF-5E84-46D3-A6C8-A3C8CC12B845}">
  <dimension ref="A1:G23"/>
  <sheetViews>
    <sheetView zoomScale="80" zoomScaleNormal="80" workbookViewId="0">
      <selection activeCell="I19" sqref="I19"/>
    </sheetView>
  </sheetViews>
  <sheetFormatPr defaultRowHeight="15" x14ac:dyDescent="0.25"/>
  <cols>
    <col min="1" max="1" width="19.5703125" customWidth="1"/>
    <col min="2" max="2" width="15.140625" customWidth="1"/>
    <col min="3" max="5" width="26.5703125" customWidth="1"/>
    <col min="6" max="6" width="21.42578125" customWidth="1"/>
    <col min="7" max="7" width="17.85546875" customWidth="1"/>
  </cols>
  <sheetData>
    <row r="1" spans="1:7" x14ac:dyDescent="0.25">
      <c r="A1" s="1" t="s">
        <v>16</v>
      </c>
      <c r="B1" s="1"/>
      <c r="C1" s="2"/>
      <c r="D1" s="2"/>
      <c r="E1" s="2"/>
      <c r="F1" s="2"/>
      <c r="G1" s="2"/>
    </row>
    <row r="2" spans="1:7" ht="30" x14ac:dyDescent="0.25">
      <c r="A2" s="2" t="s">
        <v>10</v>
      </c>
      <c r="B2" s="2" t="s">
        <v>25</v>
      </c>
      <c r="C2" s="2" t="s">
        <v>18</v>
      </c>
      <c r="D2" s="2" t="s">
        <v>13</v>
      </c>
      <c r="E2" s="2" t="s">
        <v>15</v>
      </c>
      <c r="F2" s="2" t="s">
        <v>19</v>
      </c>
      <c r="G2" s="32" t="s">
        <v>9</v>
      </c>
    </row>
    <row r="3" spans="1:7" x14ac:dyDescent="0.25">
      <c r="A3" s="2" t="s">
        <v>26</v>
      </c>
      <c r="B3" s="2" t="s">
        <v>27</v>
      </c>
      <c r="C3" s="2" t="s">
        <v>28</v>
      </c>
      <c r="D3" s="2" t="s">
        <v>30</v>
      </c>
      <c r="E3" s="2" t="s">
        <v>29</v>
      </c>
      <c r="F3" s="2" t="s">
        <v>31</v>
      </c>
      <c r="G3" s="33"/>
    </row>
    <row r="4" spans="1:7" ht="24" customHeight="1" x14ac:dyDescent="0.25">
      <c r="A4" s="22"/>
      <c r="B4" s="22"/>
      <c r="C4" s="23"/>
      <c r="D4" s="24"/>
      <c r="E4" s="24"/>
      <c r="F4" s="25"/>
      <c r="G4" s="21">
        <f>(C4*F4)*(E4/12)</f>
        <v>0</v>
      </c>
    </row>
    <row r="5" spans="1:7" ht="24" customHeight="1" x14ac:dyDescent="0.25">
      <c r="A5" s="22"/>
      <c r="B5" s="22"/>
      <c r="C5" s="23"/>
      <c r="D5" s="24"/>
      <c r="E5" s="24"/>
      <c r="F5" s="25"/>
      <c r="G5" s="21">
        <f t="shared" ref="G5:G10" si="0">(C5*F5)*(E5/12)</f>
        <v>0</v>
      </c>
    </row>
    <row r="6" spans="1:7" ht="24" customHeight="1" x14ac:dyDescent="0.25">
      <c r="A6" s="22"/>
      <c r="B6" s="22"/>
      <c r="C6" s="23"/>
      <c r="D6" s="24"/>
      <c r="E6" s="24"/>
      <c r="F6" s="25"/>
      <c r="G6" s="21">
        <f t="shared" si="0"/>
        <v>0</v>
      </c>
    </row>
    <row r="7" spans="1:7" ht="24" customHeight="1" x14ac:dyDescent="0.25">
      <c r="A7" s="22"/>
      <c r="B7" s="22"/>
      <c r="C7" s="23"/>
      <c r="D7" s="24"/>
      <c r="E7" s="24"/>
      <c r="F7" s="25"/>
      <c r="G7" s="21">
        <f t="shared" si="0"/>
        <v>0</v>
      </c>
    </row>
    <row r="8" spans="1:7" ht="24" customHeight="1" x14ac:dyDescent="0.25">
      <c r="A8" s="22"/>
      <c r="B8" s="22"/>
      <c r="C8" s="23"/>
      <c r="D8" s="24"/>
      <c r="E8" s="24"/>
      <c r="F8" s="25"/>
      <c r="G8" s="21">
        <f t="shared" si="0"/>
        <v>0</v>
      </c>
    </row>
    <row r="9" spans="1:7" ht="24" customHeight="1" x14ac:dyDescent="0.25">
      <c r="A9" s="22"/>
      <c r="B9" s="22"/>
      <c r="C9" s="23"/>
      <c r="D9" s="24"/>
      <c r="E9" s="24"/>
      <c r="F9" s="25"/>
      <c r="G9" s="21">
        <f t="shared" si="0"/>
        <v>0</v>
      </c>
    </row>
    <row r="10" spans="1:7" ht="24" customHeight="1" x14ac:dyDescent="0.25">
      <c r="A10" s="22"/>
      <c r="B10" s="22"/>
      <c r="C10" s="23"/>
      <c r="D10" s="24"/>
      <c r="E10" s="24"/>
      <c r="F10" s="25"/>
      <c r="G10" s="21">
        <f t="shared" si="0"/>
        <v>0</v>
      </c>
    </row>
    <row r="11" spans="1:7" x14ac:dyDescent="0.25">
      <c r="A11" s="1" t="s">
        <v>17</v>
      </c>
      <c r="B11" s="1"/>
      <c r="C11" s="2"/>
      <c r="D11" s="2"/>
      <c r="E11" s="2"/>
      <c r="F11" s="2" t="s">
        <v>24</v>
      </c>
      <c r="G11" s="26">
        <f>SUM(G4:G10)</f>
        <v>0</v>
      </c>
    </row>
    <row r="12" spans="1:7" x14ac:dyDescent="0.25">
      <c r="A12" s="1" t="s">
        <v>10</v>
      </c>
      <c r="B12" s="1" t="s">
        <v>14</v>
      </c>
      <c r="C12" s="2" t="s">
        <v>22</v>
      </c>
      <c r="D12" s="2" t="s">
        <v>13</v>
      </c>
      <c r="E12" s="2" t="s">
        <v>15</v>
      </c>
      <c r="F12" s="2" t="s">
        <v>20</v>
      </c>
      <c r="G12" s="32" t="s">
        <v>21</v>
      </c>
    </row>
    <row r="13" spans="1:7" x14ac:dyDescent="0.25">
      <c r="A13" s="2" t="s">
        <v>26</v>
      </c>
      <c r="B13" s="2" t="s">
        <v>27</v>
      </c>
      <c r="C13" s="2" t="s">
        <v>32</v>
      </c>
      <c r="D13" s="2" t="s">
        <v>30</v>
      </c>
      <c r="E13" s="2" t="s">
        <v>29</v>
      </c>
      <c r="F13" s="2" t="s">
        <v>33</v>
      </c>
      <c r="G13" s="33"/>
    </row>
    <row r="14" spans="1:7" ht="24" customHeight="1" x14ac:dyDescent="0.25">
      <c r="A14" s="22"/>
      <c r="B14" s="22"/>
      <c r="C14" s="23"/>
      <c r="D14" s="24"/>
      <c r="E14" s="24"/>
      <c r="F14" s="24"/>
      <c r="G14" s="21">
        <f>(C14*F14)</f>
        <v>0</v>
      </c>
    </row>
    <row r="15" spans="1:7" ht="24" customHeight="1" x14ac:dyDescent="0.25">
      <c r="A15" s="22"/>
      <c r="B15" s="22"/>
      <c r="C15" s="23"/>
      <c r="D15" s="24"/>
      <c r="E15" s="24"/>
      <c r="F15" s="24"/>
      <c r="G15" s="21">
        <f t="shared" ref="G15:G21" si="1">(C15*F15)</f>
        <v>0</v>
      </c>
    </row>
    <row r="16" spans="1:7" ht="24" customHeight="1" x14ac:dyDescent="0.25">
      <c r="A16" s="22"/>
      <c r="B16" s="22"/>
      <c r="C16" s="23"/>
      <c r="D16" s="24"/>
      <c r="E16" s="24"/>
      <c r="F16" s="24"/>
      <c r="G16" s="21">
        <f t="shared" si="1"/>
        <v>0</v>
      </c>
    </row>
    <row r="17" spans="1:7" ht="24" customHeight="1" x14ac:dyDescent="0.25">
      <c r="A17" s="22"/>
      <c r="B17" s="22"/>
      <c r="C17" s="23"/>
      <c r="D17" s="24"/>
      <c r="E17" s="24"/>
      <c r="F17" s="24"/>
      <c r="G17" s="21">
        <f t="shared" si="1"/>
        <v>0</v>
      </c>
    </row>
    <row r="18" spans="1:7" ht="24" customHeight="1" x14ac:dyDescent="0.25">
      <c r="A18" s="22"/>
      <c r="B18" s="22"/>
      <c r="C18" s="23"/>
      <c r="D18" s="24"/>
      <c r="E18" s="24"/>
      <c r="F18" s="24"/>
      <c r="G18" s="21">
        <f t="shared" si="1"/>
        <v>0</v>
      </c>
    </row>
    <row r="19" spans="1:7" ht="24" customHeight="1" x14ac:dyDescent="0.25">
      <c r="A19" s="22"/>
      <c r="B19" s="22"/>
      <c r="C19" s="23"/>
      <c r="D19" s="24"/>
      <c r="E19" s="24"/>
      <c r="F19" s="24"/>
      <c r="G19" s="21">
        <f t="shared" si="1"/>
        <v>0</v>
      </c>
    </row>
    <row r="20" spans="1:7" ht="24" customHeight="1" x14ac:dyDescent="0.25">
      <c r="A20" s="22"/>
      <c r="B20" s="22"/>
      <c r="C20" s="23"/>
      <c r="D20" s="24"/>
      <c r="E20" s="24"/>
      <c r="F20" s="24"/>
      <c r="G20" s="21">
        <f t="shared" si="1"/>
        <v>0</v>
      </c>
    </row>
    <row r="21" spans="1:7" ht="24" customHeight="1" x14ac:dyDescent="0.25">
      <c r="A21" s="22"/>
      <c r="B21" s="22"/>
      <c r="C21" s="23"/>
      <c r="D21" s="24"/>
      <c r="E21" s="24"/>
      <c r="F21" s="24"/>
      <c r="G21" s="21">
        <f t="shared" si="1"/>
        <v>0</v>
      </c>
    </row>
    <row r="22" spans="1:7" x14ac:dyDescent="0.25">
      <c r="F22" s="2" t="s">
        <v>23</v>
      </c>
      <c r="G22" s="21">
        <f>SUM(G14:G20)</f>
        <v>0</v>
      </c>
    </row>
    <row r="23" spans="1:7" x14ac:dyDescent="0.25">
      <c r="F23" s="2" t="s">
        <v>4</v>
      </c>
      <c r="G23" s="21">
        <f>G22+G11</f>
        <v>0</v>
      </c>
    </row>
  </sheetData>
  <sheetProtection algorithmName="SHA-512" hashValue="/dVIEuayBilehwExMflLwJT8RPP/TqdS4xlVX81piBcRi8OtDkhHDBgWw8JR7vKtS5lUwWPHGqOdiVTvnTLZaA==" saltValue="N1ZifKqvDYquRLO0YpmhfA==" spinCount="100000" sheet="1" objects="1" scenarios="1"/>
  <mergeCells count="2">
    <mergeCell ref="G2:G3"/>
    <mergeCell ref="G12:G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 Overview</vt:lpstr>
      <vt:lpstr>Salary Details</vt:lpstr>
      <vt:lpstr>'Budget Overview'!Print_Area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Boyer, Jacqueline (AGM)</dc:creator>
  <cp:lastModifiedBy>Hall, Sarah (AGRICULTURE)</cp:lastModifiedBy>
  <cp:lastPrinted>2022-02-08T16:33:08Z</cp:lastPrinted>
  <dcterms:created xsi:type="dcterms:W3CDTF">2019-12-18T17:37:39Z</dcterms:created>
  <dcterms:modified xsi:type="dcterms:W3CDTF">2026-01-12T15:29:19Z</dcterms:modified>
</cp:coreProperties>
</file>